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k9wkd\Dropbox\Amateur Radio\Manuals\Base\SX-100\"/>
    </mc:Choice>
  </mc:AlternateContent>
  <xr:revisionPtr revIDLastSave="0" documentId="13_ncr:1_{F6332F0C-7F41-41C9-924B-E2758DA9082C}" xr6:coauthVersionLast="43" xr6:coauthVersionMax="43" xr10:uidLastSave="{00000000-0000-0000-0000-000000000000}"/>
  <bookViews>
    <workbookView xWindow="8865" yWindow="2415" windowWidth="19785" windowHeight="13680" xr2:uid="{00000000-000D-0000-FFFF-FFFF00000000}"/>
  </bookViews>
  <sheets>
    <sheet name="Molded paper cap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4" i="1"/>
  <c r="K5" i="1"/>
  <c r="K22" i="1" l="1"/>
</calcChain>
</file>

<file path=xl/sharedStrings.xml><?xml version="1.0" encoding="utf-8"?>
<sst xmlns="http://schemas.openxmlformats.org/spreadsheetml/2006/main" count="50" uniqueCount="40">
  <si>
    <t>REF</t>
  </si>
  <si>
    <t>C32, C85</t>
  </si>
  <si>
    <t>VALUE</t>
  </si>
  <si>
    <t>TOL</t>
  </si>
  <si>
    <t>VOLTAGE</t>
  </si>
  <si>
    <t>0.2 mfd</t>
  </si>
  <si>
    <t>200V</t>
  </si>
  <si>
    <t>C33, C37</t>
  </si>
  <si>
    <t>0.047 mfd</t>
  </si>
  <si>
    <t>600V</t>
  </si>
  <si>
    <t>C73, C82</t>
  </si>
  <si>
    <t>4700 mmfd</t>
  </si>
  <si>
    <t>C74, C83</t>
  </si>
  <si>
    <t>0.01 mfd</t>
  </si>
  <si>
    <t>C75, C84</t>
  </si>
  <si>
    <t>0.022 mfd</t>
  </si>
  <si>
    <t>C77, C81</t>
  </si>
  <si>
    <t>C86</t>
  </si>
  <si>
    <t>C89, C90, C91, C92, C99</t>
  </si>
  <si>
    <t>C97, C98, C101</t>
  </si>
  <si>
    <t>0.001 mfd</t>
  </si>
  <si>
    <t>DESCRIPTION</t>
  </si>
  <si>
    <t>EACH$</t>
  </si>
  <si>
    <t>TOTAL</t>
  </si>
  <si>
    <t>490-9257-1-ND</t>
  </si>
  <si>
    <t xml:space="preserve">10000pF ±10% 630V Ceramic Capacitor X7R Radial </t>
  </si>
  <si>
    <t xml:space="preserve">445-174255-1-ND </t>
  </si>
  <si>
    <t xml:space="preserve">1000pF ±5% 630V Ceramic Capacitor C0G, NP0 Radial </t>
  </si>
  <si>
    <t xml:space="preserve">445-180696-1-ND </t>
  </si>
  <si>
    <t xml:space="preserve">0.022µF ±10% 630V Ceramic Capacitor X7R Radial </t>
  </si>
  <si>
    <t>490-9268-1-ND</t>
  </si>
  <si>
    <t xml:space="preserve">0.047µF ±10% 630V Ceramic Capacitor X7R Radial </t>
  </si>
  <si>
    <t xml:space="preserve">490-8934-ND </t>
  </si>
  <si>
    <t xml:space="preserve">0.22µF ±10% 630V Ceramic Capacitor X7R Radial </t>
  </si>
  <si>
    <t xml:space="preserve">490-8937-ND </t>
  </si>
  <si>
    <t xml:space="preserve">4700pF ±10% 630V Ceramic Capacitor X7R Radial </t>
  </si>
  <si>
    <t>Digikey PN#</t>
  </si>
  <si>
    <t>NEED QTY</t>
  </si>
  <si>
    <t>BUY
QTY</t>
  </si>
  <si>
    <t xml:space="preserve">TOTAL ==&gt;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</si>
</sst>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44" fontId="0" fillId="0" borderId="1" xfId="1" applyFont="1" applyBorder="1"/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44" fontId="1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2"/>
  <sheetViews>
    <sheetView tabSelected="1" workbookViewId="0">
      <selection activeCell="J13" sqref="J13"/>
    </sheetView>
  </sheetViews>
  <sheetFormatPr defaultRowHeight="15" x14ac:dyDescent="0.25"/>
  <cols>
    <col min="2" max="2" width="21" bestFit="1" customWidth="1"/>
    <col min="3" max="3" width="18.42578125" style="1" customWidth="1"/>
    <col min="4" max="5" width="9.140625" style="1"/>
    <col min="6" max="6" width="17.7109375" customWidth="1"/>
    <col min="7" max="7" width="48.140625" bestFit="1" customWidth="1"/>
    <col min="8" max="8" width="6.85546875" customWidth="1"/>
  </cols>
  <sheetData>
    <row r="2" spans="2:11" x14ac:dyDescent="0.25">
      <c r="H2" s="1"/>
    </row>
    <row r="3" spans="2:11" ht="30" x14ac:dyDescent="0.25">
      <c r="B3" s="24" t="s">
        <v>0</v>
      </c>
      <c r="C3" s="24" t="s">
        <v>2</v>
      </c>
      <c r="D3" s="24" t="s">
        <v>3</v>
      </c>
      <c r="E3" s="24" t="s">
        <v>4</v>
      </c>
      <c r="F3" s="24" t="s">
        <v>36</v>
      </c>
      <c r="G3" s="24" t="s">
        <v>21</v>
      </c>
      <c r="H3" s="25" t="s">
        <v>37</v>
      </c>
      <c r="I3" s="25" t="s">
        <v>38</v>
      </c>
      <c r="J3" s="24" t="s">
        <v>22</v>
      </c>
      <c r="K3" s="24" t="s">
        <v>23</v>
      </c>
    </row>
    <row r="4" spans="2:11" ht="15.75" thickBot="1" x14ac:dyDescent="0.3">
      <c r="B4" s="10" t="s">
        <v>19</v>
      </c>
      <c r="C4" s="11" t="s">
        <v>20</v>
      </c>
      <c r="D4" s="12">
        <v>0.2</v>
      </c>
      <c r="E4" s="11" t="s">
        <v>9</v>
      </c>
      <c r="F4" s="2" t="s">
        <v>26</v>
      </c>
      <c r="G4" s="2" t="s">
        <v>27</v>
      </c>
      <c r="H4" s="3">
        <v>3</v>
      </c>
      <c r="I4" s="3">
        <v>10</v>
      </c>
      <c r="J4" s="5">
        <v>0.32</v>
      </c>
      <c r="K4" s="5">
        <f>J4*I4</f>
        <v>3.2</v>
      </c>
    </row>
    <row r="5" spans="2:11" x14ac:dyDescent="0.25">
      <c r="B5" s="16" t="s">
        <v>12</v>
      </c>
      <c r="C5" s="17" t="s">
        <v>13</v>
      </c>
      <c r="D5" s="18">
        <v>0.1</v>
      </c>
      <c r="E5" s="19" t="s">
        <v>9</v>
      </c>
      <c r="F5" s="9" t="s">
        <v>24</v>
      </c>
      <c r="G5" s="7" t="s">
        <v>25</v>
      </c>
      <c r="H5" s="8">
        <v>2</v>
      </c>
      <c r="I5" s="3">
        <v>10</v>
      </c>
      <c r="J5" s="5">
        <v>0.40600000000000003</v>
      </c>
      <c r="K5" s="5">
        <f>J5*I5</f>
        <v>4.0600000000000005</v>
      </c>
    </row>
    <row r="6" spans="2:11" ht="15.75" thickBot="1" x14ac:dyDescent="0.3">
      <c r="B6" s="20" t="s">
        <v>17</v>
      </c>
      <c r="C6" s="21" t="s">
        <v>13</v>
      </c>
      <c r="D6" s="22">
        <v>0.2</v>
      </c>
      <c r="E6" s="23" t="s">
        <v>9</v>
      </c>
      <c r="F6" s="9"/>
      <c r="G6" s="7"/>
      <c r="H6" s="3">
        <v>1</v>
      </c>
      <c r="I6" s="3"/>
      <c r="J6" s="5"/>
      <c r="K6" s="5">
        <f t="shared" ref="K6:K21" si="0">J6*I6</f>
        <v>0</v>
      </c>
    </row>
    <row r="7" spans="2:11" x14ac:dyDescent="0.25">
      <c r="B7" s="16" t="s">
        <v>14</v>
      </c>
      <c r="C7" s="17" t="s">
        <v>15</v>
      </c>
      <c r="D7" s="18">
        <v>0.1</v>
      </c>
      <c r="E7" s="19" t="s">
        <v>9</v>
      </c>
      <c r="F7" s="9" t="s">
        <v>28</v>
      </c>
      <c r="G7" s="6" t="s">
        <v>29</v>
      </c>
      <c r="H7" s="3">
        <v>2</v>
      </c>
      <c r="I7" s="3">
        <v>10</v>
      </c>
      <c r="J7" s="5">
        <v>0.55200000000000005</v>
      </c>
      <c r="K7" s="5">
        <f t="shared" si="0"/>
        <v>5.5200000000000005</v>
      </c>
    </row>
    <row r="8" spans="2:11" ht="15.75" thickBot="1" x14ac:dyDescent="0.3">
      <c r="B8" s="20" t="s">
        <v>18</v>
      </c>
      <c r="C8" s="21" t="s">
        <v>15</v>
      </c>
      <c r="D8" s="22">
        <v>0.2</v>
      </c>
      <c r="E8" s="23" t="s">
        <v>9</v>
      </c>
      <c r="F8" s="9"/>
      <c r="G8" s="6"/>
      <c r="H8" s="3">
        <v>5</v>
      </c>
      <c r="I8" s="3"/>
      <c r="J8" s="5"/>
      <c r="K8" s="5">
        <f t="shared" si="0"/>
        <v>0</v>
      </c>
    </row>
    <row r="9" spans="2:11" x14ac:dyDescent="0.25">
      <c r="B9" s="16" t="s">
        <v>7</v>
      </c>
      <c r="C9" s="17" t="s">
        <v>8</v>
      </c>
      <c r="D9" s="18">
        <v>0.2</v>
      </c>
      <c r="E9" s="19" t="s">
        <v>9</v>
      </c>
      <c r="F9" s="9" t="s">
        <v>30</v>
      </c>
      <c r="G9" s="6" t="s">
        <v>31</v>
      </c>
      <c r="H9" s="3">
        <v>2</v>
      </c>
      <c r="I9" s="3">
        <v>10</v>
      </c>
      <c r="J9" s="5">
        <v>0.621</v>
      </c>
      <c r="K9" s="5">
        <f t="shared" si="0"/>
        <v>6.21</v>
      </c>
    </row>
    <row r="10" spans="2:11" ht="15.75" thickBot="1" x14ac:dyDescent="0.3">
      <c r="B10" s="20" t="s">
        <v>16</v>
      </c>
      <c r="C10" s="21" t="s">
        <v>8</v>
      </c>
      <c r="D10" s="22">
        <v>0.2</v>
      </c>
      <c r="E10" s="23" t="s">
        <v>6</v>
      </c>
      <c r="F10" s="9"/>
      <c r="G10" s="6"/>
      <c r="H10" s="3">
        <v>2</v>
      </c>
      <c r="I10" s="3"/>
      <c r="J10" s="5"/>
      <c r="K10" s="5">
        <f t="shared" si="0"/>
        <v>0</v>
      </c>
    </row>
    <row r="11" spans="2:11" x14ac:dyDescent="0.25">
      <c r="B11" s="13" t="s">
        <v>1</v>
      </c>
      <c r="C11" s="14" t="s">
        <v>5</v>
      </c>
      <c r="D11" s="15">
        <v>0.2</v>
      </c>
      <c r="E11" s="14" t="s">
        <v>6</v>
      </c>
      <c r="F11" s="2" t="s">
        <v>32</v>
      </c>
      <c r="G11" s="2" t="s">
        <v>33</v>
      </c>
      <c r="H11" s="3">
        <v>2</v>
      </c>
      <c r="I11" s="3">
        <v>10</v>
      </c>
      <c r="J11" s="5">
        <v>0.71799999999999997</v>
      </c>
      <c r="K11" s="5">
        <f t="shared" si="0"/>
        <v>7.18</v>
      </c>
    </row>
    <row r="12" spans="2:11" x14ac:dyDescent="0.25">
      <c r="B12" s="2" t="s">
        <v>10</v>
      </c>
      <c r="C12" s="3" t="s">
        <v>11</v>
      </c>
      <c r="D12" s="4">
        <v>0.1</v>
      </c>
      <c r="E12" s="3" t="s">
        <v>9</v>
      </c>
      <c r="F12" s="2" t="s">
        <v>34</v>
      </c>
      <c r="G12" s="2" t="s">
        <v>35</v>
      </c>
      <c r="H12" s="3">
        <v>2</v>
      </c>
      <c r="I12" s="3">
        <v>10</v>
      </c>
      <c r="J12" s="5">
        <v>0.35299999999999998</v>
      </c>
      <c r="K12" s="5">
        <f t="shared" si="0"/>
        <v>3.53</v>
      </c>
    </row>
    <row r="13" spans="2:11" x14ac:dyDescent="0.25">
      <c r="B13" s="2"/>
      <c r="C13" s="3"/>
      <c r="D13" s="3"/>
      <c r="E13" s="3"/>
      <c r="F13" s="2"/>
      <c r="G13" s="2"/>
      <c r="H13" s="2"/>
      <c r="I13" s="3"/>
      <c r="J13" s="5"/>
      <c r="K13" s="5">
        <f t="shared" si="0"/>
        <v>0</v>
      </c>
    </row>
    <row r="14" spans="2:11" x14ac:dyDescent="0.25">
      <c r="B14" s="2"/>
      <c r="C14" s="3"/>
      <c r="D14" s="3"/>
      <c r="E14" s="3"/>
      <c r="F14" s="2"/>
      <c r="G14" s="2"/>
      <c r="H14" s="2"/>
      <c r="I14" s="3"/>
      <c r="J14" s="5"/>
      <c r="K14" s="5">
        <f t="shared" si="0"/>
        <v>0</v>
      </c>
    </row>
    <row r="15" spans="2:11" x14ac:dyDescent="0.25">
      <c r="B15" s="2"/>
      <c r="C15" s="3"/>
      <c r="D15" s="3"/>
      <c r="E15" s="3"/>
      <c r="F15" s="2"/>
      <c r="G15" s="2"/>
      <c r="H15" s="2"/>
      <c r="I15" s="3"/>
      <c r="J15" s="5"/>
      <c r="K15" s="5">
        <f t="shared" si="0"/>
        <v>0</v>
      </c>
    </row>
    <row r="16" spans="2:11" x14ac:dyDescent="0.25">
      <c r="B16" s="2"/>
      <c r="C16" s="3"/>
      <c r="D16" s="3"/>
      <c r="E16" s="3"/>
      <c r="F16" s="2"/>
      <c r="G16" s="2"/>
      <c r="H16" s="2"/>
      <c r="I16" s="3"/>
      <c r="J16" s="5"/>
      <c r="K16" s="5">
        <f t="shared" si="0"/>
        <v>0</v>
      </c>
    </row>
    <row r="17" spans="2:11" x14ac:dyDescent="0.25">
      <c r="B17" s="2"/>
      <c r="C17" s="3"/>
      <c r="D17" s="3"/>
      <c r="E17" s="3"/>
      <c r="F17" s="2"/>
      <c r="G17" s="2"/>
      <c r="H17" s="2"/>
      <c r="I17" s="3"/>
      <c r="J17" s="5"/>
      <c r="K17" s="5">
        <f t="shared" si="0"/>
        <v>0</v>
      </c>
    </row>
    <row r="18" spans="2:11" x14ac:dyDescent="0.25">
      <c r="B18" s="2"/>
      <c r="C18" s="3"/>
      <c r="D18" s="3"/>
      <c r="E18" s="3"/>
      <c r="F18" s="2"/>
      <c r="G18" s="2"/>
      <c r="H18" s="2"/>
      <c r="I18" s="3"/>
      <c r="J18" s="5"/>
      <c r="K18" s="5">
        <f t="shared" si="0"/>
        <v>0</v>
      </c>
    </row>
    <row r="19" spans="2:11" x14ac:dyDescent="0.25">
      <c r="B19" s="2"/>
      <c r="C19" s="3"/>
      <c r="D19" s="3"/>
      <c r="E19" s="3"/>
      <c r="F19" s="2"/>
      <c r="G19" s="2"/>
      <c r="H19" s="2"/>
      <c r="I19" s="3"/>
      <c r="J19" s="5"/>
      <c r="K19" s="5">
        <f t="shared" si="0"/>
        <v>0</v>
      </c>
    </row>
    <row r="20" spans="2:11" x14ac:dyDescent="0.25">
      <c r="B20" s="2"/>
      <c r="C20" s="3"/>
      <c r="D20" s="3"/>
      <c r="E20" s="3"/>
      <c r="F20" s="2"/>
      <c r="G20" s="2"/>
      <c r="H20" s="2"/>
      <c r="I20" s="3"/>
      <c r="J20" s="5"/>
      <c r="K20" s="5">
        <f t="shared" si="0"/>
        <v>0</v>
      </c>
    </row>
    <row r="21" spans="2:11" x14ac:dyDescent="0.25">
      <c r="B21" s="2"/>
      <c r="C21" s="3"/>
      <c r="D21" s="3"/>
      <c r="E21" s="3"/>
      <c r="F21" s="2"/>
      <c r="G21" s="2"/>
      <c r="H21" s="2"/>
      <c r="I21" s="3"/>
      <c r="J21" s="5"/>
      <c r="K21" s="5">
        <f t="shared" si="0"/>
        <v>0</v>
      </c>
    </row>
    <row r="22" spans="2:11" x14ac:dyDescent="0.25">
      <c r="B22" s="26" t="s">
        <v>39</v>
      </c>
      <c r="C22" s="27"/>
      <c r="D22" s="27"/>
      <c r="E22" s="27"/>
      <c r="F22" s="27"/>
      <c r="G22" s="27"/>
      <c r="H22" s="27"/>
      <c r="I22" s="27"/>
      <c r="J22" s="28"/>
      <c r="K22" s="29">
        <f>SUM(K4:K21)</f>
        <v>29.700000000000003</v>
      </c>
    </row>
  </sheetData>
  <sortState ref="B4:E12">
    <sortCondition ref="C4:C12"/>
  </sortState>
  <mergeCells count="7">
    <mergeCell ref="B22:J22"/>
    <mergeCell ref="F5:F6"/>
    <mergeCell ref="G5:G6"/>
    <mergeCell ref="F7:F8"/>
    <mergeCell ref="G7:G8"/>
    <mergeCell ref="F9:F10"/>
    <mergeCell ref="G9:G1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Molded paper caps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Davies</dc:creator>
  <cp:lastModifiedBy>Bill Davies</cp:lastModifiedBy>
  <dcterms:created xsi:type="dcterms:W3CDTF">2015-06-05T18:17:20Z</dcterms:created>
  <dcterms:modified xsi:type="dcterms:W3CDTF">2019-07-07T15:28:59Z</dcterms:modified>
</cp:coreProperties>
</file>